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"/>
    </mc:Choice>
  </mc:AlternateContent>
  <xr:revisionPtr revIDLastSave="0" documentId="13_ncr:1_{2D63FAA4-2693-441F-9006-F59C2B96C61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D47" i="1"/>
  <c r="D36" i="1"/>
  <c r="C47" i="1"/>
  <c r="D60" i="1"/>
  <c r="C60" i="1"/>
  <c r="C62" i="1" l="1"/>
  <c r="D62" i="1"/>
</calcChain>
</file>

<file path=xl/sharedStrings.xml><?xml version="1.0" encoding="utf-8"?>
<sst xmlns="http://schemas.openxmlformats.org/spreadsheetml/2006/main" count="67" uniqueCount="58">
  <si>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</si>
  <si>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</si>
  <si>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</si>
  <si>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</si>
  <si>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</si>
  <si>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</si>
  <si>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</si>
  <si>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</si>
  <si>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</si>
  <si>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</si>
  <si>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</si>
  <si>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</si>
  <si>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</si>
  <si>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</si>
  <si>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</si>
  <si>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</si>
  <si>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</si>
  <si>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</si>
  <si>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</si>
  <si>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</si>
  <si>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</si>
  <si>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</si>
  <si>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</si>
  <si>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</si>
  <si>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</si>
  <si>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</si>
  <si>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</si>
  <si>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</si>
  <si>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</si>
  <si>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</si>
  <si>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</si>
  <si>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</si>
  <si>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</si>
  <si>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</si>
  <si>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</si>
  <si>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</si>
  <si>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</si>
  <si>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</si>
  <si>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</si>
  <si>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</si>
  <si>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</si>
  <si>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</si>
  <si>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</si>
  <si>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</si>
  <si>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</si>
  <si>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</si>
  <si>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</si>
  <si>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</si>
  <si>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</si>
  <si>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</si>
  <si>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 xml:space="preserve">JUNTA MUNICIPAL DE AGUA Y SANEAMIENTO DE ASCENSION </t>
  </si>
  <si>
    <t>2024</t>
  </si>
  <si>
    <t>________________________________</t>
  </si>
  <si>
    <t xml:space="preserve">JAIME DOMINGUEZ LOYA </t>
  </si>
  <si>
    <t xml:space="preserve">DIRECTOR EJECUTIVO JMAS ASCENSION </t>
  </si>
  <si>
    <t>C.P MARIELA MENDOZA ROMERO</t>
  </si>
  <si>
    <t xml:space="preserve">DIRECTORA FINANCIERA JMAS ASCENSION 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</si>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</sst>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12" fillId="0" borderId="0" xfId="0" applyFont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zoomScale="130" zoomScaleNormal="130" workbookViewId="0">
      <selection activeCell="D46" sqref="D4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57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51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22778753.260000002</v>
      </c>
      <c r="D8" s="19">
        <f>SUM(D9:D18)</f>
        <v>22254429.890000001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19441000.670000002</v>
      </c>
      <c r="D12" s="21">
        <v>16321340.800000001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99.15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651.94000000000005</v>
      </c>
      <c r="D15" s="21">
        <v>1935547.26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3337001.5</v>
      </c>
      <c r="D17" s="21">
        <v>3997541.83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21101547.960000001</v>
      </c>
      <c r="D19" s="19">
        <f>SUM(D20:D35)</f>
        <v>15703467.48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4021305.51</v>
      </c>
      <c r="D20" s="21">
        <v>3731238.24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3999549.26</v>
      </c>
      <c r="D21" s="21">
        <v>4285310.9800000004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5594529.1200000001</v>
      </c>
      <c r="D22" s="21">
        <v>4835027.5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1645012.01</v>
      </c>
      <c r="D24" s="21">
        <v>1344473.95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5841152.0599999996</v>
      </c>
      <c r="D35" s="21">
        <v>1507416.81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1677205.3000000007</v>
      </c>
      <c r="D36" s="23">
        <f>SUM(D8-D19)</f>
        <v>6550962.4100000001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3324647.5999999996</v>
      </c>
      <c r="D43" s="24">
        <f>SUM(D44:D46)</f>
        <v>8320036.3599999994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1916152.41</v>
      </c>
      <c r="D44" s="26">
        <v>5699820.8799999999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1408495.19</v>
      </c>
      <c r="D45" s="26">
        <v>2620215.48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-3324647.5999999996</v>
      </c>
      <c r="D47" s="24">
        <f>D39-D43</f>
        <v>-8320036.3599999994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-1647442.2999999989</v>
      </c>
      <c r="D62" s="32">
        <f>SUM(D60,D47,D36)</f>
        <v>-1769073.9499999993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6283328.46</v>
      </c>
      <c r="D64" s="33">
        <v>8052402.4100000001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4635886.16</v>
      </c>
      <c r="D65" s="33">
        <v>6283328.46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8" customFormat="1" ht="13.5" thickBot="1" x14ac:dyDescent="0.25">
      <c r="B69" s="42" t="s">
        <v>52</v>
      </c>
      <c r="C69" s="43"/>
    </row>
    <row r="70" spans="1:9" s="38" customFormat="1" x14ac:dyDescent="0.2">
      <c r="B70" s="38" t="s">
        <v>53</v>
      </c>
      <c r="C70" s="38" t="s">
        <v>55</v>
      </c>
    </row>
    <row r="71" spans="1:9" s="38" customFormat="1" x14ac:dyDescent="0.2">
      <c r="B71" s="38" t="s">
        <v>54</v>
      </c>
      <c r="C71" s="38" t="s">
        <v>56</v>
      </c>
    </row>
    <row r="72" spans="1:9" s="38" customFormat="1" x14ac:dyDescent="0.2"/>
    <row r="73" spans="1:9" s="38" customFormat="1" ht="15" x14ac:dyDescent="0.25">
      <c r="D73" s="39"/>
    </row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38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  <row r="180" s="40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2024-10-28T21:03:59Z</cp:lastPrinted>
  <dcterms:created xsi:type="dcterms:W3CDTF">2019-12-03T19:09:42Z</dcterms:created>
  <dcterms:modified xsi:type="dcterms:W3CDTF">2025-01-20T18:30:34Z</dcterms:modified>
</cp:coreProperties>
</file>